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<sst xmlns="http://schemas.openxmlformats.org/spreadsheetml/2006/main" count="141" uniqueCount="85">
  <si>
    <t>工事費内訳書</t>
  </si>
  <si>
    <t>住　　　　所</t>
  </si>
  <si>
    <t>商号又は名称</t>
  </si>
  <si>
    <t>代 表 者 名</t>
  </si>
  <si>
    <t>工 事 名</t>
  </si>
  <si>
    <t>Ｒ３徳土　国道４３８号　神・上分門屋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</si>
  <si>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</si>
  <si>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</si>
  <si>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</si>
  <si>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</si>
  <si>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</si>
  <si>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</si>
  <si>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</si>
  <si>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</si>
  <si>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</si>
  <si>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</si>
  <si>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</si>
  <si>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</si>
  <si>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 xml:space="preserve">埋戻　</t>
  </si>
  <si>
    <t>ｍ３</t>
  </si>
  <si>
    <t>残土処理工</t>
  </si>
  <si>
    <t>土砂等運搬</t>
  </si>
  <si>
    <t>残土等処分</t>
  </si>
  <si>
    <t>石･ﾌﾞﾛｯｸ積(張)工</t>
  </si>
  <si>
    <t>石積(張)工</t>
  </si>
  <si>
    <t>練石積</t>
  </si>
  <si>
    <t>ｍ２</t>
  </si>
  <si>
    <t>排水構造物工</t>
  </si>
  <si>
    <t>作業土工</t>
  </si>
  <si>
    <t>床掘り</t>
  </si>
  <si>
    <t>埋戻し</t>
  </si>
  <si>
    <t>基面整正</t>
  </si>
  <si>
    <t>m2</t>
  </si>
  <si>
    <t>側溝工</t>
  </si>
  <si>
    <t>ﾌﾟﾚｷｬｽﾄU型側溝</t>
  </si>
  <si>
    <t>m</t>
  </si>
  <si>
    <t>管渠工</t>
  </si>
  <si>
    <t>鉄筋ｺﾝｸﾘｰﾄ台付管</t>
  </si>
  <si>
    <t>縦排水路</t>
  </si>
  <si>
    <t>ｍ</t>
  </si>
  <si>
    <t>集水桝･ﾏﾝﾎｰﾙ工</t>
  </si>
  <si>
    <t>現場打ち集水桝</t>
  </si>
  <si>
    <t>箇所</t>
  </si>
  <si>
    <t>場所打水路工</t>
  </si>
  <si>
    <t xml:space="preserve">U型側溝　</t>
  </si>
  <si>
    <t>管渠取合壁</t>
  </si>
  <si>
    <t>構造物撤去工</t>
  </si>
  <si>
    <t>防護柵撤去工</t>
  </si>
  <si>
    <t>防護柵撤去(ｶﾞｰﾄﾞﾚｰﾙ)</t>
  </si>
  <si>
    <t>構造物取壊し工</t>
  </si>
  <si>
    <t>舗装版破砕</t>
  </si>
  <si>
    <t>ｺﾝｸﾘｰﾄ取壊し運搬処理</t>
  </si>
  <si>
    <t>運搬処理工</t>
  </si>
  <si>
    <t>殻運搬</t>
  </si>
  <si>
    <t>殻処分</t>
  </si>
  <si>
    <t>廃プラスチック処分</t>
  </si>
  <si>
    <t>t</t>
  </si>
  <si>
    <t>仮設工</t>
  </si>
  <si>
    <t>工事用道路工</t>
  </si>
  <si>
    <t>土のう</t>
  </si>
  <si>
    <t>袋</t>
  </si>
  <si>
    <t>交通管理工</t>
  </si>
  <si>
    <t>交通誘導警備員</t>
  </si>
  <si>
    <t>人日</t>
  </si>
  <si>
    <t>舗装</t>
  </si>
  <si>
    <t>舗装工</t>
  </si>
  <si>
    <t>ｱｽﾌｧﾙﾄ舗装工</t>
  </si>
  <si>
    <t>下層路盤(車道･路肩部)</t>
  </si>
  <si>
    <t>表層(車道･路肩部)</t>
  </si>
  <si>
    <t>防護柵工</t>
  </si>
  <si>
    <t>路側防護柵工</t>
  </si>
  <si>
    <t>ｶﾞｰﾄﾞﾚｰﾙ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</si>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</sst>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G11+G18+G21+G36+G49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810.0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810.0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50.0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G22+G26+G28+G31+G33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30.0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35</v>
      </c>
      <c r="F27" s="13" t="n">
        <v>56.0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36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37</v>
      </c>
      <c r="E29" s="12" t="s">
        <v>35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39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40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41</v>
      </c>
      <c r="E32" s="12" t="s">
        <v>42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43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44</v>
      </c>
      <c r="E34" s="12" t="s">
        <v>19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45</v>
      </c>
      <c r="E35" s="12" t="s">
        <v>19</v>
      </c>
      <c r="F35" s="14" t="n">
        <v>0.7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46</v>
      </c>
      <c r="C36" s="11"/>
      <c r="D36" s="11"/>
      <c r="E36" s="12" t="s">
        <v>13</v>
      </c>
      <c r="F36" s="13" t="n">
        <v>1.0</v>
      </c>
      <c r="G36" s="15">
        <f>G37+G39+G43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47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48</v>
      </c>
      <c r="E38" s="12" t="s">
        <v>35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49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50</v>
      </c>
      <c r="E40" s="12" t="s">
        <v>32</v>
      </c>
      <c r="F40" s="13" t="n">
        <v>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50</v>
      </c>
      <c r="E41" s="12" t="s">
        <v>32</v>
      </c>
      <c r="F41" s="13" t="n">
        <v>209.0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51</v>
      </c>
      <c r="E42" s="12" t="s">
        <v>17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52</v>
      </c>
      <c r="D43" s="11"/>
      <c r="E43" s="12" t="s">
        <v>13</v>
      </c>
      <c r="F43" s="13" t="n">
        <v>1.0</v>
      </c>
      <c r="G43" s="15">
        <f>G44+G45+G46+G47+G48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53</v>
      </c>
      <c r="E44" s="12" t="s">
        <v>17</v>
      </c>
      <c r="F44" s="13" t="n">
        <v>42.0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53</v>
      </c>
      <c r="E45" s="12" t="s">
        <v>17</v>
      </c>
      <c r="F45" s="14" t="n">
        <v>0.3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54</v>
      </c>
      <c r="E46" s="12" t="s">
        <v>17</v>
      </c>
      <c r="F46" s="13" t="n">
        <v>42.0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17</v>
      </c>
      <c r="F47" s="14" t="n">
        <v>0.3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55</v>
      </c>
      <c r="E48" s="12" t="s">
        <v>56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57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58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59</v>
      </c>
      <c r="E51" s="12" t="s">
        <v>60</v>
      </c>
      <c r="F51" s="13" t="n">
        <v>233.0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61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62</v>
      </c>
      <c r="E53" s="12" t="s">
        <v>63</v>
      </c>
      <c r="F53" s="13" t="n">
        <v>20.0</v>
      </c>
      <c r="G53" s="16"/>
      <c r="I53" s="17" t="n">
        <v>44.0</v>
      </c>
      <c r="J53" s="18" t="n">
        <v>4.0</v>
      </c>
    </row>
    <row r="54" ht="42.0" customHeight="true">
      <c r="A54" s="10" t="s">
        <v>64</v>
      </c>
      <c r="B54" s="11"/>
      <c r="C54" s="11"/>
      <c r="D54" s="11"/>
      <c r="E54" s="12" t="s">
        <v>13</v>
      </c>
      <c r="F54" s="13" t="n">
        <v>1.0</v>
      </c>
      <c r="G54" s="15">
        <f>G55+G59</f>
      </c>
      <c r="I54" s="17" t="n">
        <v>45.0</v>
      </c>
      <c r="J54" s="18" t="n">
        <v>1.0</v>
      </c>
    </row>
    <row r="55" ht="42.0" customHeight="true">
      <c r="A55" s="10"/>
      <c r="B55" s="11" t="s">
        <v>65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66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67</v>
      </c>
      <c r="E57" s="12" t="s">
        <v>32</v>
      </c>
      <c r="F57" s="13" t="n">
        <v>9.0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68</v>
      </c>
      <c r="E58" s="12" t="s">
        <v>32</v>
      </c>
      <c r="F58" s="13" t="n">
        <v>9.0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69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70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71</v>
      </c>
      <c r="E61" s="12" t="s">
        <v>35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 t="s">
        <v>72</v>
      </c>
      <c r="B62" s="11"/>
      <c r="C62" s="11"/>
      <c r="D62" s="11"/>
      <c r="E62" s="12" t="s">
        <v>13</v>
      </c>
      <c r="F62" s="13" t="n">
        <v>1.0</v>
      </c>
      <c r="G62" s="15">
        <f>G11+G18+G21+G36+G49+G55+G59</f>
      </c>
      <c r="I62" s="17" t="n">
        <v>53.0</v>
      </c>
      <c r="J62" s="18" t="n">
        <v>20.0</v>
      </c>
    </row>
    <row r="63" ht="42.0" customHeight="true">
      <c r="A63" s="10" t="s">
        <v>73</v>
      </c>
      <c r="B63" s="11"/>
      <c r="C63" s="11"/>
      <c r="D63" s="11"/>
      <c r="E63" s="12" t="s">
        <v>13</v>
      </c>
      <c r="F63" s="13" t="n">
        <v>1.0</v>
      </c>
      <c r="G63" s="15">
        <f>G64+G67</f>
      </c>
      <c r="I63" s="17" t="n">
        <v>54.0</v>
      </c>
      <c r="J63" s="18" t="n">
        <v>200.0</v>
      </c>
    </row>
    <row r="64" ht="42.0" customHeight="true">
      <c r="A64" s="10"/>
      <c r="B64" s="11" t="s">
        <v>74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75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76</v>
      </c>
      <c r="E66" s="12" t="s">
        <v>13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77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78</v>
      </c>
      <c r="B68" s="11"/>
      <c r="C68" s="11"/>
      <c r="D68" s="11"/>
      <c r="E68" s="12" t="s">
        <v>13</v>
      </c>
      <c r="F68" s="13" t="n">
        <v>1.0</v>
      </c>
      <c r="G68" s="15">
        <f>G62+G63</f>
      </c>
      <c r="I68" s="17" t="n">
        <v>59.0</v>
      </c>
      <c r="J68" s="18"/>
    </row>
    <row r="69" ht="42.0" customHeight="true">
      <c r="A69" s="10"/>
      <c r="B69" s="11" t="s">
        <v>79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80</v>
      </c>
      <c r="B70" s="11"/>
      <c r="C70" s="11"/>
      <c r="D70" s="11"/>
      <c r="E70" s="12" t="s">
        <v>13</v>
      </c>
      <c r="F70" s="13" t="n">
        <v>1.0</v>
      </c>
      <c r="G70" s="15">
        <f>G62+G63+G69</f>
      </c>
      <c r="I70" s="17" t="n">
        <v>61.0</v>
      </c>
      <c r="J70" s="18"/>
    </row>
    <row r="71" ht="42.0" customHeight="true">
      <c r="A71" s="10"/>
      <c r="B71" s="11" t="s">
        <v>81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220.0</v>
      </c>
    </row>
    <row r="72" ht="42.0" customHeight="true">
      <c r="A72" s="10" t="s">
        <v>82</v>
      </c>
      <c r="B72" s="11"/>
      <c r="C72" s="11"/>
      <c r="D72" s="11"/>
      <c r="E72" s="12" t="s">
        <v>13</v>
      </c>
      <c r="F72" s="13" t="n">
        <v>1.0</v>
      </c>
      <c r="G72" s="15">
        <f>G70+G71</f>
      </c>
      <c r="I72" s="17" t="n">
        <v>63.0</v>
      </c>
      <c r="J72" s="18" t="n">
        <v>30.0</v>
      </c>
    </row>
    <row r="73" ht="42.0" customHeight="true">
      <c r="A73" s="19" t="s">
        <v>83</v>
      </c>
      <c r="B73" s="20"/>
      <c r="C73" s="20"/>
      <c r="D73" s="20"/>
      <c r="E73" s="21" t="s">
        <v>84</v>
      </c>
      <c r="F73" s="22" t="s">
        <v>84</v>
      </c>
      <c r="G73" s="24">
        <f>G72</f>
      </c>
      <c r="I73" s="26" t="n">
        <v>64.0</v>
      </c>
      <c r="J7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B21:D21"/>
    <mergeCell ref="C22:D22"/>
    <mergeCell ref="D23"/>
    <mergeCell ref="D24"/>
    <mergeCell ref="D25"/>
    <mergeCell ref="C26:D26"/>
    <mergeCell ref="D27"/>
    <mergeCell ref="C28:D28"/>
    <mergeCell ref="D29"/>
    <mergeCell ref="D30"/>
    <mergeCell ref="C31:D31"/>
    <mergeCell ref="D32"/>
    <mergeCell ref="C33:D33"/>
    <mergeCell ref="D34"/>
    <mergeCell ref="D35"/>
    <mergeCell ref="B36:D36"/>
    <mergeCell ref="C37:D37"/>
    <mergeCell ref="D38"/>
    <mergeCell ref="C39:D39"/>
    <mergeCell ref="D40"/>
    <mergeCell ref="D41"/>
    <mergeCell ref="D42"/>
    <mergeCell ref="C43:D43"/>
    <mergeCell ref="D44"/>
    <mergeCell ref="D45"/>
    <mergeCell ref="D46"/>
    <mergeCell ref="D47"/>
    <mergeCell ref="D48"/>
    <mergeCell ref="B49:D49"/>
    <mergeCell ref="C50:D50"/>
    <mergeCell ref="D51"/>
    <mergeCell ref="C52:D52"/>
    <mergeCell ref="D53"/>
    <mergeCell ref="A54:D54"/>
    <mergeCell ref="B55:D55"/>
    <mergeCell ref="C56:D56"/>
    <mergeCell ref="D57"/>
    <mergeCell ref="D58"/>
    <mergeCell ref="B59:D59"/>
    <mergeCell ref="C60:D60"/>
    <mergeCell ref="D61"/>
    <mergeCell ref="A62:D62"/>
    <mergeCell ref="A63:D63"/>
    <mergeCell ref="B64:D64"/>
    <mergeCell ref="C65:D65"/>
    <mergeCell ref="D66"/>
    <mergeCell ref="B67:D67"/>
    <mergeCell ref="A68:D68"/>
    <mergeCell ref="B69:D69"/>
    <mergeCell ref="A70:D70"/>
    <mergeCell ref="B71:D71"/>
    <mergeCell ref="A72:D72"/>
    <mergeCell ref="A73:D7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2021-05-13T02:04:32Z</dcterms:created>
  <dc:creator>Apache POI</dc:creator>
</cp:coreProperties>
</file>